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<sst xmlns="http://schemas.openxmlformats.org/spreadsheetml/2006/main" count="193" uniqueCount="173">
  <si>
    <t>Наименование хозяйств</t>
  </si>
  <si>
    <t>Возможность предоставления угодий для заготовки кормов, га</t>
  </si>
  <si>
    <t>Контакты</t>
  </si>
  <si>
    <t>50 </t>
  </si>
  <si>
    <t> 1000</t>
  </si>
  <si>
    <t> 50</t>
  </si>
  <si>
    <t> 150</t>
  </si>
  <si>
    <t>Наличие кормов для реализации в хозяйствах Чувашской Республике</t>
  </si>
  <si>
    <t>8-905-341-80-50 </t>
  </si>
  <si>
    <t>Батыревский район</t>
  </si>
  <si>
    <t>8-905-344-85-42</t>
  </si>
  <si>
    <t>8-906-386-07-44</t>
  </si>
  <si>
    <t>8-952-022-53-77</t>
  </si>
  <si>
    <t>Сено, тонн</t>
  </si>
  <si>
    <t>Сенаж, тонн</t>
  </si>
  <si>
    <t>Силос, тонн</t>
  </si>
  <si>
    <t>ВТМ, тонн</t>
  </si>
  <si>
    <t>Прочие, тонн</t>
  </si>
  <si>
    <t xml:space="preserve">   </t>
  </si>
  <si>
    <t xml:space="preserve">      </t>
  </si>
  <si>
    <t>Вурнарский район</t>
  </si>
  <si>
    <t>СХПК "Мураты"</t>
  </si>
  <si>
    <t> 500</t>
  </si>
  <si>
    <t>ООО «Пинер» </t>
  </si>
  <si>
    <t>Канашский район</t>
  </si>
  <si>
    <t>СХПК «Новая жизнь»</t>
  </si>
  <si>
    <t>ОАО «ПКЗ им. В.И. Чапаева»</t>
  </si>
  <si>
    <t>КОПХ «Ленинская искра»</t>
  </si>
  <si>
    <t>Ядринский район</t>
  </si>
  <si>
    <t>КФХ Белов А.Е.</t>
  </si>
  <si>
    <t>КФХ Тагеев М.Л.</t>
  </si>
  <si>
    <t>КФХ Алексеев П.В.</t>
  </si>
  <si>
    <t>СХПК «Восток»</t>
  </si>
  <si>
    <t>СХПК «Звезда»</t>
  </si>
  <si>
    <t>ЛПХ Михайловой Н.А.</t>
  </si>
  <si>
    <t>Итого по району</t>
  </si>
  <si>
    <t>Мариинско-Посадский район</t>
  </si>
  <si>
    <t>Козловский район</t>
  </si>
  <si>
    <t> 30</t>
  </si>
  <si>
    <t> 20</t>
  </si>
  <si>
    <t> 110</t>
  </si>
  <si>
    <t> 160</t>
  </si>
  <si>
    <t> 15</t>
  </si>
  <si>
    <t> 28</t>
  </si>
  <si>
    <t>КФХ Сорокина Г. Н.</t>
  </si>
  <si>
    <t>КФХ Юркова С.Н.</t>
  </si>
  <si>
    <t xml:space="preserve">СХПК им. Калинина </t>
  </si>
  <si>
    <t>Ибресинский район</t>
  </si>
  <si>
    <t>Алатырский район</t>
  </si>
  <si>
    <t> 400</t>
  </si>
  <si>
    <t>ООО НДН "Агро"</t>
  </si>
  <si>
    <t> 100</t>
  </si>
  <si>
    <t>КФХ Никифорова Ю.Н.</t>
  </si>
  <si>
    <t>СХПК «Новый Путь»</t>
  </si>
  <si>
    <t> ООО «Алмаз»</t>
  </si>
  <si>
    <t>ООО АПФ «Колос»</t>
  </si>
  <si>
    <t>Аликовский район</t>
  </si>
  <si>
    <t>СППК «Аликово-Согласие»</t>
  </si>
  <si>
    <t>СХПК «Память Ульянова»</t>
  </si>
  <si>
    <t>ФГУП «Колос» РАСХН</t>
  </si>
  <si>
    <t>ООО А/Ф «Кибекси»</t>
  </si>
  <si>
    <t>8-903-322-41-25</t>
  </si>
  <si>
    <t>КФХ Андреева Л.Н.</t>
  </si>
  <si>
    <t>8-905-346-31-76</t>
  </si>
  <si>
    <t>КФХ Егоровой В.Л.</t>
  </si>
  <si>
    <t>8-905-340-50-41</t>
  </si>
  <si>
    <t>Цивильский район</t>
  </si>
  <si>
    <t>8(83545) 62-3-19</t>
  </si>
  <si>
    <t>8(83545) 61-1-23</t>
  </si>
  <si>
    <t>Красноармейский район</t>
  </si>
  <si>
    <t>Злаковые, луговые на устье р. Цивиль 200 га</t>
  </si>
  <si>
    <t>ОАО «Агарикус»</t>
  </si>
  <si>
    <t>Злаковые, луговые на устье р. Цивиль 100 га</t>
  </si>
  <si>
    <t>Чебоксарский район</t>
  </si>
  <si>
    <t>60 </t>
  </si>
  <si>
    <t>ООО Агрохолдинг «Юрма»</t>
  </si>
  <si>
    <t>КФХ Чернухи С.Д.</t>
  </si>
  <si>
    <t>СХПК «Туруновский»</t>
  </si>
  <si>
    <t>Чебоксарский ГСУ</t>
  </si>
  <si>
    <t>СХК «Атлашевский»</t>
  </si>
  <si>
    <t>Янтиковский район</t>
  </si>
  <si>
    <t> 125</t>
  </si>
  <si>
    <t> 40</t>
  </si>
  <si>
    <t>Шумерлинский район</t>
  </si>
  <si>
    <t>Старовозрастные многолетн.  злаковые травы 150 га</t>
  </si>
  <si>
    <t>ООО "Авангард"</t>
  </si>
  <si>
    <t>ООО "Новь"</t>
  </si>
  <si>
    <t>СПК "Рассветовский"</t>
  </si>
  <si>
    <t>ООО "Сура"</t>
  </si>
  <si>
    <t>ООО "Магадан"</t>
  </si>
  <si>
    <t> 8(83535) 22-9-30</t>
  </si>
  <si>
    <t> 8(83535) 65-2-34</t>
  </si>
  <si>
    <t>8(83531) 6-10-86</t>
  </si>
  <si>
    <t>8(83531) 64-6-60,
8(83531) 64-6-08
8-927-867-42-47</t>
  </si>
  <si>
    <t>8-927-846-81-98,
8(83531) 2-14-68</t>
  </si>
  <si>
    <t>(83531) 64-2-71,
8-929-746-71-41</t>
  </si>
  <si>
    <t xml:space="preserve"> 8-927-999-56-28</t>
  </si>
  <si>
    <t>8(83531) 64-2-71, 
8(835-31) 6-30-10,
8-905-197-93-27</t>
  </si>
  <si>
    <t> 1000 тонн
 урожая 2012 г.</t>
  </si>
  <si>
    <t>ООО "Агрофирма "Знамя"</t>
  </si>
  <si>
    <t>СХА "Малалла"</t>
  </si>
  <si>
    <t>ООО "Гвардеец"</t>
  </si>
  <si>
    <t>СХПК "Дуслык"</t>
  </si>
  <si>
    <t>СХПК «Знамя»</t>
  </si>
  <si>
    <t> 8(83535) 22-5-85</t>
  </si>
  <si>
    <t>8-903-357-85-56</t>
  </si>
  <si>
    <t>8-960-309-50-20</t>
  </si>
  <si>
    <t>8-919-657-24-84</t>
  </si>
  <si>
    <t>8-903-063-71-62</t>
  </si>
  <si>
    <t>Ижендеев Юрий Николаевич, 
8-906-381-92-21</t>
  </si>
  <si>
    <t>ООО «Хучель»</t>
  </si>
  <si>
    <t>8-905-028-99-15</t>
  </si>
  <si>
    <t xml:space="preserve"> 8-937-396-37-27 </t>
  </si>
  <si>
    <t>СХПК «Родина»</t>
  </si>
  <si>
    <t>ОАО «Вега»</t>
  </si>
  <si>
    <t>ООО «Агрофирма «Крестьянка»</t>
  </si>
  <si>
    <t>КФХ Мыкова О. Н.</t>
  </si>
  <si>
    <t>КФХ Долговой Т. Н.</t>
  </si>
  <si>
    <t> Емельянова Людмила Александровна,
8-903-346-16-36</t>
  </si>
  <si>
    <t> Будкова Рената Димитриевна,
8-903-359-77-74</t>
  </si>
  <si>
    <t> Лубкин Дмитрий Анатольевич,
8-903-064-50-81</t>
  </si>
  <si>
    <t> Мыков Олег Николаевич, 8-905-198-13-81</t>
  </si>
  <si>
    <t> Долгова Татьяна Николаевна,
8-906-132-44-12</t>
  </si>
  <si>
    <t>Юрков Сергей Николаевич,
8-987-673-94-27</t>
  </si>
  <si>
    <t>Сорокин Геннадий Николаевич,
8-909-303-12-94</t>
  </si>
  <si>
    <t>ООО «Колос»</t>
  </si>
  <si>
    <t>СХПК «Гигант»</t>
  </si>
  <si>
    <t>8-927-993-01-31</t>
  </si>
  <si>
    <t>8(83530) 31-2-31</t>
  </si>
  <si>
    <t>8-906-380-68-18</t>
  </si>
  <si>
    <t>8-962-599-07-68</t>
  </si>
  <si>
    <t>8-927-993-42-54</t>
  </si>
  <si>
    <t>8-903-359-43-71</t>
  </si>
  <si>
    <t>8-919-655-01-94</t>
  </si>
  <si>
    <t>8-906-135-95-62</t>
  </si>
  <si>
    <t>8-917-657-37-47</t>
  </si>
  <si>
    <t>8-927-993-27-36</t>
  </si>
  <si>
    <t>8-987-670-21-81</t>
  </si>
  <si>
    <t>8-927-847-67-84</t>
  </si>
  <si>
    <t>8-927-668-91-70</t>
  </si>
  <si>
    <t>8-917-651-15-85</t>
  </si>
  <si>
    <t>  Концов А.Н.,
 8-927-846-32-86</t>
  </si>
  <si>
    <t> Кошкин А.Е., 
8-835-36-6-13-21</t>
  </si>
  <si>
    <t> Самарин Ю.А., 
8-937-373-12-70</t>
  </si>
  <si>
    <t> Шачкина С., 
8-937-959-77-33</t>
  </si>
  <si>
    <t>СХПК «Комбинат»</t>
  </si>
  <si>
    <t>ООО «Приволье»</t>
  </si>
  <si>
    <t>КФХ Степанов</t>
  </si>
  <si>
    <t>ЛПХ Шачкина</t>
  </si>
  <si>
    <t>8-906-385-57-43</t>
  </si>
  <si>
    <t>8-903-389-72-18</t>
  </si>
  <si>
    <t>8-903-379-72-75</t>
  </si>
  <si>
    <t>ООО «Дорстрой-агро»</t>
  </si>
  <si>
    <t>КФХ Николаева В.В.</t>
  </si>
  <si>
    <t>КФХ Егорова М.К.</t>
  </si>
  <si>
    <t>КФХ Краснова В.П.</t>
  </si>
  <si>
    <t>КФХ Федорова А.Ф.</t>
  </si>
  <si>
    <t>Николаев В.П., 
8-927-845-47-66</t>
  </si>
  <si>
    <t>Николаев В.В.,
8-906-136-36-88</t>
  </si>
  <si>
    <t>Кузьмин В.К.,
8-905-199-90-79</t>
  </si>
  <si>
    <t>Краснов В.П.,
8-952-021-99-16</t>
  </si>
  <si>
    <t>Федоров А.Ф.,
8-906-384-00-85</t>
  </si>
  <si>
    <t>ОАО ППФ Урмарская</t>
  </si>
  <si>
    <t>КФХ Сергеев Вячеслав Михайлович</t>
  </si>
  <si>
    <t>Урмарский район</t>
  </si>
  <si>
    <t> 8-909-302-67-07</t>
  </si>
  <si>
    <t> 8-905-347-07-26</t>
  </si>
  <si>
    <t>Порецкий район</t>
  </si>
  <si>
    <t>СХПК "Заветы Ильича"</t>
  </si>
  <si>
    <t>СПК им.Ленина</t>
  </si>
  <si>
    <t> Синяков Сергей Юрьевич 
8-903-346-63-13</t>
  </si>
  <si>
    <t> Зайцев Валерий Сергеевич 
8-960-306-71-90</t>
  </si>
  <si>
    <t>по состоянию на 18.07.2013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</si>
</sst>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2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justify"/>
    </xf>
    <xf numFmtId="0" fontId="1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justify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6"/>
  <sheetViews>
    <sheetView tabSelected="1" zoomScale="80" zoomScaleNormal="8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H3" sqref="H3"/>
    </sheetView>
  </sheetViews>
  <sheetFormatPr defaultColWidth="9.00390625" defaultRowHeight="12.75"/>
  <cols>
    <col min="1" max="1" width="30.25390625" style="0" customWidth="1"/>
    <col min="2" max="2" width="24.375" style="0" customWidth="1"/>
    <col min="3" max="3" width="9.375" style="0" customWidth="1"/>
    <col min="4" max="4" width="15.375" style="0" customWidth="1"/>
    <col min="8" max="8" width="29.00390625" style="0" customWidth="1"/>
  </cols>
  <sheetData>
    <row r="1" spans="1:8" s="1" customFormat="1" ht="12.75">
      <c r="A1" s="23" t="s">
        <v>7</v>
      </c>
      <c r="B1" s="23"/>
      <c r="C1" s="23"/>
      <c r="D1" s="23"/>
      <c r="E1" s="23"/>
      <c r="F1" s="23"/>
      <c r="G1" s="23"/>
      <c r="H1" s="23"/>
    </row>
    <row r="2" s="1" customFormat="1" ht="12.75">
      <c r="H2" s="15" t="s">
        <v>172</v>
      </c>
    </row>
    <row r="3" spans="1:8" s="1" customFormat="1" ht="38.25">
      <c r="A3" s="8" t="s">
        <v>0</v>
      </c>
      <c r="B3" s="8" t="s">
        <v>1</v>
      </c>
      <c r="C3" s="8" t="s">
        <v>13</v>
      </c>
      <c r="D3" s="8" t="s">
        <v>14</v>
      </c>
      <c r="E3" s="8" t="s">
        <v>15</v>
      </c>
      <c r="F3" s="8" t="s">
        <v>16</v>
      </c>
      <c r="G3" s="8" t="s">
        <v>17</v>
      </c>
      <c r="H3" s="8" t="s">
        <v>2</v>
      </c>
    </row>
    <row r="4" spans="1:8" s="1" customFormat="1" ht="12.75">
      <c r="A4" s="17" t="s">
        <v>48</v>
      </c>
      <c r="B4" s="18"/>
      <c r="C4" s="18"/>
      <c r="D4" s="18"/>
      <c r="E4" s="18"/>
      <c r="F4" s="18"/>
      <c r="G4" s="18"/>
      <c r="H4" s="19"/>
    </row>
    <row r="5" spans="1:8" s="1" customFormat="1" ht="38.25">
      <c r="A5" s="7" t="s">
        <v>85</v>
      </c>
      <c r="B5" s="8"/>
      <c r="C5" s="8" t="s">
        <v>6</v>
      </c>
      <c r="D5" s="8"/>
      <c r="E5" s="8"/>
      <c r="F5" s="8"/>
      <c r="G5" s="8"/>
      <c r="H5" s="8" t="s">
        <v>93</v>
      </c>
    </row>
    <row r="6" spans="1:8" s="1" customFormat="1" ht="25.5">
      <c r="A6" s="7" t="s">
        <v>86</v>
      </c>
      <c r="B6" s="8"/>
      <c r="C6" s="8" t="s">
        <v>49</v>
      </c>
      <c r="D6" s="8"/>
      <c r="E6" s="8"/>
      <c r="F6" s="8"/>
      <c r="G6" s="8"/>
      <c r="H6" s="8" t="s">
        <v>94</v>
      </c>
    </row>
    <row r="7" spans="1:8" s="1" customFormat="1" ht="25.5">
      <c r="A7" s="7" t="s">
        <v>50</v>
      </c>
      <c r="B7" s="8"/>
      <c r="C7" s="8" t="s">
        <v>22</v>
      </c>
      <c r="D7" s="8"/>
      <c r="E7" s="8"/>
      <c r="F7" s="8"/>
      <c r="G7" s="8"/>
      <c r="H7" s="8" t="s">
        <v>95</v>
      </c>
    </row>
    <row r="8" spans="1:8" s="1" customFormat="1" ht="12.75">
      <c r="A8" s="7" t="s">
        <v>87</v>
      </c>
      <c r="B8" s="8"/>
      <c r="C8" s="8" t="s">
        <v>51</v>
      </c>
      <c r="D8" s="8"/>
      <c r="E8" s="8"/>
      <c r="F8" s="8"/>
      <c r="G8" s="8"/>
      <c r="H8" s="8" t="s">
        <v>92</v>
      </c>
    </row>
    <row r="9" spans="1:8" s="1" customFormat="1" ht="12.75">
      <c r="A9" s="7" t="s">
        <v>88</v>
      </c>
      <c r="B9" s="8"/>
      <c r="C9" s="8" t="s">
        <v>51</v>
      </c>
      <c r="D9" s="8"/>
      <c r="E9" s="8"/>
      <c r="F9" s="8"/>
      <c r="G9" s="8"/>
      <c r="H9" s="8" t="s">
        <v>96</v>
      </c>
    </row>
    <row r="10" spans="1:8" s="1" customFormat="1" ht="38.25">
      <c r="A10" s="7" t="s">
        <v>89</v>
      </c>
      <c r="B10" s="8"/>
      <c r="C10" s="8">
        <v>150</v>
      </c>
      <c r="D10" s="8"/>
      <c r="E10" s="8"/>
      <c r="F10" s="8"/>
      <c r="G10" s="8"/>
      <c r="H10" s="8" t="s">
        <v>97</v>
      </c>
    </row>
    <row r="11" spans="1:8" s="1" customFormat="1" ht="12.75">
      <c r="A11" s="7" t="s">
        <v>35</v>
      </c>
      <c r="B11" s="8"/>
      <c r="C11" s="8">
        <v>1400</v>
      </c>
      <c r="D11" s="8"/>
      <c r="E11" s="8"/>
      <c r="F11" s="8"/>
      <c r="G11" s="8"/>
      <c r="H11" s="8"/>
    </row>
    <row r="12" spans="1:8" s="1" customFormat="1" ht="12.75">
      <c r="A12" s="17" t="s">
        <v>56</v>
      </c>
      <c r="B12" s="18"/>
      <c r="C12" s="18"/>
      <c r="D12" s="18"/>
      <c r="E12" s="18"/>
      <c r="F12" s="18"/>
      <c r="G12" s="18"/>
      <c r="H12" s="19"/>
    </row>
    <row r="13" spans="1:8" s="1" customFormat="1" ht="12.75">
      <c r="A13" s="7" t="s">
        <v>52</v>
      </c>
      <c r="B13" s="8"/>
      <c r="C13" s="8">
        <v>150</v>
      </c>
      <c r="D13" s="8"/>
      <c r="E13" s="8"/>
      <c r="F13" s="8"/>
      <c r="G13" s="8"/>
      <c r="H13" s="8" t="s">
        <v>108</v>
      </c>
    </row>
    <row r="14" spans="1:8" s="1" customFormat="1" ht="12.75">
      <c r="A14" s="7" t="s">
        <v>53</v>
      </c>
      <c r="B14" s="8"/>
      <c r="C14" s="8">
        <v>400</v>
      </c>
      <c r="D14" s="8"/>
      <c r="E14" s="8"/>
      <c r="F14" s="8"/>
      <c r="G14" s="8"/>
      <c r="H14" s="8" t="s">
        <v>90</v>
      </c>
    </row>
    <row r="15" spans="1:8" s="1" customFormat="1" ht="12.75">
      <c r="A15" s="7" t="s">
        <v>54</v>
      </c>
      <c r="B15" s="8"/>
      <c r="C15" s="8">
        <v>240</v>
      </c>
      <c r="D15" s="8"/>
      <c r="E15" s="8"/>
      <c r="F15" s="8"/>
      <c r="G15" s="8"/>
      <c r="H15" s="8" t="s">
        <v>91</v>
      </c>
    </row>
    <row r="16" spans="1:8" s="1" customFormat="1" ht="12.75">
      <c r="A16" s="7" t="s">
        <v>55</v>
      </c>
      <c r="B16" s="8"/>
      <c r="C16" s="8">
        <v>120</v>
      </c>
      <c r="D16" s="8"/>
      <c r="E16" s="8"/>
      <c r="F16" s="8"/>
      <c r="G16" s="8"/>
      <c r="H16" s="8" t="s">
        <v>107</v>
      </c>
    </row>
    <row r="17" spans="1:8" s="1" customFormat="1" ht="12.75">
      <c r="A17" s="7" t="s">
        <v>57</v>
      </c>
      <c r="B17" s="8"/>
      <c r="C17" s="8">
        <v>80</v>
      </c>
      <c r="D17" s="8"/>
      <c r="E17" s="8"/>
      <c r="F17" s="8"/>
      <c r="G17" s="8"/>
      <c r="H17" s="8" t="s">
        <v>104</v>
      </c>
    </row>
    <row r="18" spans="1:8" s="1" customFormat="1" ht="12.75">
      <c r="A18" s="7" t="s">
        <v>35</v>
      </c>
      <c r="B18" s="8"/>
      <c r="C18" s="8">
        <f>SUM(C13:C17)</f>
        <v>990</v>
      </c>
      <c r="D18" s="8"/>
      <c r="E18" s="8"/>
      <c r="F18" s="8"/>
      <c r="G18" s="8"/>
      <c r="H18" s="8"/>
    </row>
    <row r="19" spans="1:8" s="1" customFormat="1" ht="12.75">
      <c r="A19" s="17" t="s">
        <v>9</v>
      </c>
      <c r="B19" s="18"/>
      <c r="C19" s="18"/>
      <c r="D19" s="18"/>
      <c r="E19" s="18"/>
      <c r="F19" s="18"/>
      <c r="G19" s="18"/>
      <c r="H19" s="19"/>
    </row>
    <row r="20" spans="1:8" s="1" customFormat="1" ht="12.75">
      <c r="A20" s="7" t="s">
        <v>102</v>
      </c>
      <c r="B20" s="8">
        <v>70</v>
      </c>
      <c r="C20" s="8" t="s">
        <v>3</v>
      </c>
      <c r="D20" s="8"/>
      <c r="E20" s="8"/>
      <c r="F20" s="8"/>
      <c r="G20" s="8"/>
      <c r="H20" s="8" t="s">
        <v>8</v>
      </c>
    </row>
    <row r="21" spans="1:8" s="1" customFormat="1" ht="12.75">
      <c r="A21" s="7" t="s">
        <v>101</v>
      </c>
      <c r="B21" s="8">
        <v>50</v>
      </c>
      <c r="C21" s="8" t="s">
        <v>3</v>
      </c>
      <c r="D21" s="8"/>
      <c r="E21" s="8"/>
      <c r="F21" s="8"/>
      <c r="G21" s="8"/>
      <c r="H21" s="8" t="s">
        <v>10</v>
      </c>
    </row>
    <row r="22" spans="1:8" s="1" customFormat="1" ht="25.5">
      <c r="A22" s="7" t="s">
        <v>100</v>
      </c>
      <c r="B22" s="8"/>
      <c r="C22" s="8"/>
      <c r="D22" s="8" t="s">
        <v>98</v>
      </c>
      <c r="E22" s="8"/>
      <c r="F22" s="8"/>
      <c r="G22" s="8"/>
      <c r="H22" s="8" t="s">
        <v>11</v>
      </c>
    </row>
    <row r="23" spans="1:8" s="1" customFormat="1" ht="12.75">
      <c r="A23" s="7" t="s">
        <v>99</v>
      </c>
      <c r="B23" s="8"/>
      <c r="C23" s="8" t="s">
        <v>5</v>
      </c>
      <c r="D23" s="8"/>
      <c r="E23" s="8"/>
      <c r="F23" s="8"/>
      <c r="G23" s="8"/>
      <c r="H23" s="8" t="s">
        <v>12</v>
      </c>
    </row>
    <row r="24" spans="1:8" s="1" customFormat="1" ht="12.75">
      <c r="A24" s="7" t="s">
        <v>35</v>
      </c>
      <c r="B24" s="8">
        <v>120</v>
      </c>
      <c r="C24" s="8" t="s">
        <v>6</v>
      </c>
      <c r="D24" s="8" t="s">
        <v>4</v>
      </c>
      <c r="E24" s="8"/>
      <c r="F24" s="8"/>
      <c r="G24" s="8"/>
      <c r="H24" s="8"/>
    </row>
    <row r="25" spans="1:8" ht="12.75">
      <c r="A25" s="17" t="s">
        <v>20</v>
      </c>
      <c r="B25" s="18"/>
      <c r="C25" s="18"/>
      <c r="D25" s="18"/>
      <c r="E25" s="18"/>
      <c r="F25" s="18"/>
      <c r="G25" s="18"/>
      <c r="H25" s="19"/>
    </row>
    <row r="26" spans="1:8" ht="12.75">
      <c r="A26" s="7" t="s">
        <v>103</v>
      </c>
      <c r="B26" s="8"/>
      <c r="C26" s="8">
        <v>200</v>
      </c>
      <c r="D26" s="8">
        <v>1500</v>
      </c>
      <c r="E26" s="8" t="s">
        <v>18</v>
      </c>
      <c r="F26" s="8"/>
      <c r="G26" s="8" t="s">
        <v>19</v>
      </c>
      <c r="H26" s="8" t="s">
        <v>106</v>
      </c>
    </row>
    <row r="27" spans="1:8" ht="12.75">
      <c r="A27" s="7" t="s">
        <v>21</v>
      </c>
      <c r="B27" s="8"/>
      <c r="C27" s="8">
        <v>300</v>
      </c>
      <c r="D27" s="8"/>
      <c r="E27" s="8"/>
      <c r="F27" s="8"/>
      <c r="G27" s="8"/>
      <c r="H27" s="8" t="s">
        <v>105</v>
      </c>
    </row>
    <row r="28" spans="1:8" ht="12.75">
      <c r="A28" s="7" t="s">
        <v>35</v>
      </c>
      <c r="B28" s="8"/>
      <c r="C28" s="8">
        <f>SUM(C26:C27)</f>
        <v>500</v>
      </c>
      <c r="D28" s="8">
        <f>SUM(D26:D27)</f>
        <v>1500</v>
      </c>
      <c r="E28" s="8"/>
      <c r="F28" s="8"/>
      <c r="G28" s="8"/>
      <c r="H28" s="8"/>
    </row>
    <row r="29" spans="1:8" ht="12.75">
      <c r="A29" s="17" t="s">
        <v>47</v>
      </c>
      <c r="B29" s="18"/>
      <c r="C29" s="18"/>
      <c r="D29" s="18"/>
      <c r="E29" s="18"/>
      <c r="F29" s="18"/>
      <c r="G29" s="18"/>
      <c r="H29" s="19"/>
    </row>
    <row r="30" spans="1:8" ht="25.5">
      <c r="A30" s="7" t="s">
        <v>46</v>
      </c>
      <c r="B30" s="8">
        <v>50</v>
      </c>
      <c r="C30" s="8"/>
      <c r="D30" s="8"/>
      <c r="E30" s="8"/>
      <c r="F30" s="8"/>
      <c r="G30" s="8"/>
      <c r="H30" s="8" t="s">
        <v>109</v>
      </c>
    </row>
    <row r="31" spans="1:8" ht="12.75">
      <c r="A31" s="17" t="s">
        <v>24</v>
      </c>
      <c r="B31" s="18"/>
      <c r="C31" s="18"/>
      <c r="D31" s="18"/>
      <c r="E31" s="18"/>
      <c r="F31" s="18"/>
      <c r="G31" s="18"/>
      <c r="H31" s="19"/>
    </row>
    <row r="32" spans="1:8" ht="12.75">
      <c r="A32" s="7" t="s">
        <v>110</v>
      </c>
      <c r="B32" s="8"/>
      <c r="C32" s="8"/>
      <c r="D32" s="8">
        <v>500</v>
      </c>
      <c r="E32" s="8"/>
      <c r="F32" s="8"/>
      <c r="G32" s="8"/>
      <c r="H32" s="6" t="s">
        <v>111</v>
      </c>
    </row>
    <row r="33" spans="1:8" ht="12.75">
      <c r="A33" s="7" t="s">
        <v>23</v>
      </c>
      <c r="B33" s="8">
        <v>200</v>
      </c>
      <c r="C33" s="8"/>
      <c r="D33" s="8"/>
      <c r="E33" s="8"/>
      <c r="F33" s="8"/>
      <c r="G33" s="8"/>
      <c r="H33" s="6" t="s">
        <v>112</v>
      </c>
    </row>
    <row r="34" spans="1:8" ht="12.75">
      <c r="A34" s="7" t="s">
        <v>35</v>
      </c>
      <c r="B34" s="8">
        <f>SUM(B32:B33)</f>
        <v>200</v>
      </c>
      <c r="C34" s="8"/>
      <c r="D34" s="8">
        <v>500</v>
      </c>
      <c r="E34" s="8"/>
      <c r="F34" s="8"/>
      <c r="G34" s="8"/>
      <c r="H34" s="9"/>
    </row>
    <row r="35" spans="1:8" ht="12.75">
      <c r="A35" s="20" t="s">
        <v>37</v>
      </c>
      <c r="B35" s="21"/>
      <c r="C35" s="21"/>
      <c r="D35" s="21"/>
      <c r="E35" s="21"/>
      <c r="F35" s="21"/>
      <c r="G35" s="21"/>
      <c r="H35" s="22"/>
    </row>
    <row r="36" spans="1:8" ht="38.25">
      <c r="A36" s="7" t="s">
        <v>113</v>
      </c>
      <c r="B36" s="8"/>
      <c r="C36" s="8" t="s">
        <v>38</v>
      </c>
      <c r="D36" s="8"/>
      <c r="E36" s="8"/>
      <c r="F36" s="8"/>
      <c r="G36" s="8"/>
      <c r="H36" s="8" t="s">
        <v>118</v>
      </c>
    </row>
    <row r="37" spans="1:8" ht="43.5" customHeight="1">
      <c r="A37" s="7" t="s">
        <v>114</v>
      </c>
      <c r="B37" s="8"/>
      <c r="C37" s="8" t="s">
        <v>39</v>
      </c>
      <c r="D37" s="8"/>
      <c r="E37" s="8"/>
      <c r="F37" s="8"/>
      <c r="G37" s="8"/>
      <c r="H37" s="8" t="s">
        <v>119</v>
      </c>
    </row>
    <row r="38" spans="1:8" ht="44.25" customHeight="1">
      <c r="A38" s="7" t="s">
        <v>115</v>
      </c>
      <c r="B38" s="8"/>
      <c r="C38" s="8" t="s">
        <v>40</v>
      </c>
      <c r="D38" s="8"/>
      <c r="E38" s="8"/>
      <c r="F38" s="8" t="s">
        <v>41</v>
      </c>
      <c r="G38" s="8"/>
      <c r="H38" s="8" t="s">
        <v>120</v>
      </c>
    </row>
    <row r="39" spans="1:8" ht="30" customHeight="1">
      <c r="A39" s="7" t="s">
        <v>116</v>
      </c>
      <c r="B39" s="8"/>
      <c r="C39" s="8" t="s">
        <v>42</v>
      </c>
      <c r="D39" s="8"/>
      <c r="E39" s="8"/>
      <c r="F39" s="8"/>
      <c r="G39" s="8"/>
      <c r="H39" s="14" t="s">
        <v>121</v>
      </c>
    </row>
    <row r="40" spans="1:8" ht="45.75" customHeight="1">
      <c r="A40" s="7" t="s">
        <v>117</v>
      </c>
      <c r="B40" s="8"/>
      <c r="C40" s="8" t="s">
        <v>43</v>
      </c>
      <c r="D40" s="8"/>
      <c r="E40" s="8"/>
      <c r="F40" s="8"/>
      <c r="G40" s="8"/>
      <c r="H40" s="8" t="s">
        <v>122</v>
      </c>
    </row>
    <row r="41" spans="1:8" ht="39" customHeight="1">
      <c r="A41" s="7" t="s">
        <v>45</v>
      </c>
      <c r="B41" s="8"/>
      <c r="C41" s="8">
        <v>20</v>
      </c>
      <c r="D41" s="8"/>
      <c r="E41" s="8"/>
      <c r="F41" s="8"/>
      <c r="G41" s="8"/>
      <c r="H41" s="14" t="s">
        <v>123</v>
      </c>
    </row>
    <row r="42" spans="1:8" ht="39.75" customHeight="1">
      <c r="A42" s="7" t="s">
        <v>44</v>
      </c>
      <c r="B42" s="8"/>
      <c r="C42" s="8">
        <v>300</v>
      </c>
      <c r="D42" s="8"/>
      <c r="E42" s="8"/>
      <c r="F42" s="8"/>
      <c r="G42" s="8"/>
      <c r="H42" s="8" t="s">
        <v>124</v>
      </c>
    </row>
    <row r="43" spans="1:8" ht="12.75">
      <c r="A43" s="7" t="s">
        <v>35</v>
      </c>
      <c r="B43" s="8"/>
      <c r="C43" s="8">
        <f>SUM(C36:C42)</f>
        <v>320</v>
      </c>
      <c r="D43" s="8"/>
      <c r="E43" s="8"/>
      <c r="F43" s="8">
        <v>160</v>
      </c>
      <c r="G43" s="8"/>
      <c r="H43" s="10"/>
    </row>
    <row r="44" spans="1:8" ht="12.75">
      <c r="A44" s="20" t="s">
        <v>69</v>
      </c>
      <c r="B44" s="21"/>
      <c r="C44" s="21"/>
      <c r="D44" s="21"/>
      <c r="E44" s="21"/>
      <c r="F44" s="21"/>
      <c r="G44" s="21"/>
      <c r="H44" s="22"/>
    </row>
    <row r="45" spans="1:8" ht="12.75">
      <c r="A45" s="7" t="s">
        <v>125</v>
      </c>
      <c r="B45" s="8"/>
      <c r="C45" s="8">
        <v>60</v>
      </c>
      <c r="D45" s="8"/>
      <c r="E45" s="8"/>
      <c r="F45" s="8"/>
      <c r="G45" s="8"/>
      <c r="H45" s="8" t="s">
        <v>127</v>
      </c>
    </row>
    <row r="46" spans="1:8" ht="12.75">
      <c r="A46" s="7" t="s">
        <v>126</v>
      </c>
      <c r="B46" s="8">
        <v>400</v>
      </c>
      <c r="C46" s="8"/>
      <c r="D46" s="8"/>
      <c r="E46" s="8"/>
      <c r="F46" s="8"/>
      <c r="G46" s="8"/>
      <c r="H46" s="8" t="s">
        <v>128</v>
      </c>
    </row>
    <row r="47" spans="1:8" ht="12.75">
      <c r="A47" s="7" t="s">
        <v>35</v>
      </c>
      <c r="B47" s="8">
        <v>400</v>
      </c>
      <c r="C47" s="8" t="s">
        <v>74</v>
      </c>
      <c r="D47" s="8"/>
      <c r="E47" s="8"/>
      <c r="F47" s="8"/>
      <c r="G47" s="8"/>
      <c r="H47" s="8"/>
    </row>
    <row r="48" spans="1:8" ht="12.75">
      <c r="A48" s="17" t="s">
        <v>36</v>
      </c>
      <c r="B48" s="18"/>
      <c r="C48" s="18"/>
      <c r="D48" s="18"/>
      <c r="E48" s="18"/>
      <c r="F48" s="18"/>
      <c r="G48" s="18"/>
      <c r="H48" s="19"/>
    </row>
    <row r="49" spans="1:8" ht="12.75">
      <c r="A49" s="12" t="s">
        <v>29</v>
      </c>
      <c r="B49" s="2"/>
      <c r="C49" s="6">
        <v>10</v>
      </c>
      <c r="D49" s="6"/>
      <c r="E49" s="6"/>
      <c r="F49" s="6"/>
      <c r="G49" s="6"/>
      <c r="H49" s="6" t="s">
        <v>129</v>
      </c>
    </row>
    <row r="50" spans="1:8" ht="12.75">
      <c r="A50" s="5" t="s">
        <v>30</v>
      </c>
      <c r="B50" s="2">
        <v>100</v>
      </c>
      <c r="C50" s="6"/>
      <c r="D50" s="6"/>
      <c r="E50" s="6"/>
      <c r="F50" s="6"/>
      <c r="G50" s="6"/>
      <c r="H50" s="6" t="s">
        <v>130</v>
      </c>
    </row>
    <row r="51" spans="1:8" ht="12.75">
      <c r="A51" s="13" t="s">
        <v>31</v>
      </c>
      <c r="B51" s="2"/>
      <c r="C51" s="6">
        <v>20</v>
      </c>
      <c r="D51" s="6"/>
      <c r="E51" s="6"/>
      <c r="F51" s="6"/>
      <c r="G51" s="6"/>
      <c r="H51" s="6" t="s">
        <v>131</v>
      </c>
    </row>
    <row r="52" spans="1:8" ht="12.75">
      <c r="A52" s="13" t="s">
        <v>32</v>
      </c>
      <c r="B52" s="2"/>
      <c r="C52" s="6">
        <v>200</v>
      </c>
      <c r="D52" s="6"/>
      <c r="E52" s="6">
        <v>1000</v>
      </c>
      <c r="F52" s="6"/>
      <c r="G52" s="6"/>
      <c r="H52" s="6" t="s">
        <v>132</v>
      </c>
    </row>
    <row r="53" spans="1:8" ht="12.75">
      <c r="A53" s="13" t="s">
        <v>33</v>
      </c>
      <c r="B53" s="2"/>
      <c r="C53" s="6">
        <v>100</v>
      </c>
      <c r="D53" s="6"/>
      <c r="E53" s="6"/>
      <c r="F53" s="6"/>
      <c r="G53" s="6"/>
      <c r="H53" s="6" t="s">
        <v>133</v>
      </c>
    </row>
    <row r="54" spans="1:8" ht="12.75">
      <c r="A54" s="13" t="s">
        <v>34</v>
      </c>
      <c r="B54" s="2"/>
      <c r="C54" s="6">
        <v>20</v>
      </c>
      <c r="D54" s="6"/>
      <c r="E54" s="6"/>
      <c r="F54" s="6"/>
      <c r="G54" s="6"/>
      <c r="H54" s="6" t="s">
        <v>134</v>
      </c>
    </row>
    <row r="55" spans="1:8" ht="12.75">
      <c r="A55" s="13" t="s">
        <v>35</v>
      </c>
      <c r="B55" s="2">
        <f>SUM(B49:B54)</f>
        <v>100</v>
      </c>
      <c r="C55" s="2">
        <f>SUM(C49:C54)</f>
        <v>350</v>
      </c>
      <c r="D55" s="2"/>
      <c r="E55" s="2">
        <f>SUM(E49:E54)</f>
        <v>1000</v>
      </c>
      <c r="F55" s="6"/>
      <c r="G55" s="6"/>
      <c r="H55" s="6"/>
    </row>
    <row r="56" spans="1:8" ht="12.75">
      <c r="A56" s="17" t="s">
        <v>167</v>
      </c>
      <c r="B56" s="18"/>
      <c r="C56" s="18"/>
      <c r="D56" s="18"/>
      <c r="E56" s="18"/>
      <c r="F56" s="18"/>
      <c r="G56" s="18"/>
      <c r="H56" s="19"/>
    </row>
    <row r="57" spans="1:8" ht="25.5">
      <c r="A57" s="7" t="s">
        <v>168</v>
      </c>
      <c r="B57" s="2">
        <v>100</v>
      </c>
      <c r="C57" s="2"/>
      <c r="D57" s="2"/>
      <c r="E57" s="2"/>
      <c r="F57" s="6"/>
      <c r="G57" s="6"/>
      <c r="H57" s="8" t="s">
        <v>170</v>
      </c>
    </row>
    <row r="58" spans="1:8" ht="25.5">
      <c r="A58" s="7" t="s">
        <v>169</v>
      </c>
      <c r="B58" s="2">
        <v>200</v>
      </c>
      <c r="C58" s="2"/>
      <c r="D58" s="2"/>
      <c r="E58" s="2"/>
      <c r="F58" s="6"/>
      <c r="G58" s="6"/>
      <c r="H58" s="8" t="s">
        <v>171</v>
      </c>
    </row>
    <row r="59" spans="1:8" ht="12.75">
      <c r="A59" s="13" t="s">
        <v>35</v>
      </c>
      <c r="B59" s="2">
        <v>300</v>
      </c>
      <c r="C59" s="2"/>
      <c r="D59" s="2"/>
      <c r="E59" s="2"/>
      <c r="F59" s="6"/>
      <c r="G59" s="6"/>
      <c r="H59" s="6"/>
    </row>
    <row r="60" spans="1:8" ht="12.75">
      <c r="A60" s="16" t="s">
        <v>164</v>
      </c>
      <c r="B60" s="2"/>
      <c r="C60" s="2">
        <v>100</v>
      </c>
      <c r="D60" s="2"/>
      <c r="E60" s="2"/>
      <c r="F60" s="6"/>
      <c r="G60" s="6"/>
      <c r="H60" s="6"/>
    </row>
    <row r="61" spans="1:8" ht="12.75">
      <c r="A61" s="13" t="s">
        <v>162</v>
      </c>
      <c r="B61" s="2"/>
      <c r="C61" s="2"/>
      <c r="D61" s="2"/>
      <c r="E61" s="2">
        <v>200</v>
      </c>
      <c r="F61" s="6">
        <v>100</v>
      </c>
      <c r="G61" s="6"/>
      <c r="H61" s="6" t="s">
        <v>165</v>
      </c>
    </row>
    <row r="62" spans="1:8" ht="25.5">
      <c r="A62" s="13" t="s">
        <v>163</v>
      </c>
      <c r="B62" s="2"/>
      <c r="C62" s="2">
        <v>15</v>
      </c>
      <c r="D62" s="2"/>
      <c r="E62" s="2"/>
      <c r="F62" s="6"/>
      <c r="G62" s="6"/>
      <c r="H62" s="6" t="s">
        <v>166</v>
      </c>
    </row>
    <row r="63" spans="1:8" ht="12.75">
      <c r="A63" s="13" t="s">
        <v>35</v>
      </c>
      <c r="B63" s="2"/>
      <c r="C63" s="2">
        <v>115</v>
      </c>
      <c r="D63" s="2"/>
      <c r="E63" s="2">
        <v>200</v>
      </c>
      <c r="F63" s="6">
        <v>100</v>
      </c>
      <c r="G63" s="6"/>
      <c r="H63" s="6"/>
    </row>
    <row r="64" spans="1:8" ht="12.75">
      <c r="A64" s="17" t="s">
        <v>66</v>
      </c>
      <c r="B64" s="18"/>
      <c r="C64" s="18"/>
      <c r="D64" s="18"/>
      <c r="E64" s="18"/>
      <c r="F64" s="18"/>
      <c r="G64" s="18"/>
      <c r="H64" s="19"/>
    </row>
    <row r="65" spans="1:8" ht="12.75">
      <c r="A65" s="13" t="s">
        <v>58</v>
      </c>
      <c r="B65" s="2"/>
      <c r="C65" s="2">
        <v>50</v>
      </c>
      <c r="D65" s="2"/>
      <c r="E65" s="2"/>
      <c r="F65" s="2"/>
      <c r="G65" s="2"/>
      <c r="H65" s="6" t="s">
        <v>67</v>
      </c>
    </row>
    <row r="66" spans="1:8" ht="12.75">
      <c r="A66" s="13" t="s">
        <v>59</v>
      </c>
      <c r="B66" s="2"/>
      <c r="C66" s="2">
        <v>50</v>
      </c>
      <c r="D66" s="2"/>
      <c r="E66" s="2"/>
      <c r="F66" s="2"/>
      <c r="G66" s="2"/>
      <c r="H66" s="6" t="s">
        <v>68</v>
      </c>
    </row>
    <row r="67" spans="1:8" ht="12.75">
      <c r="A67" s="13" t="s">
        <v>60</v>
      </c>
      <c r="B67" s="2"/>
      <c r="C67" s="2">
        <v>30</v>
      </c>
      <c r="D67" s="2"/>
      <c r="E67" s="2"/>
      <c r="F67" s="2"/>
      <c r="G67" s="2"/>
      <c r="H67" s="6" t="s">
        <v>61</v>
      </c>
    </row>
    <row r="68" spans="1:8" ht="12.75">
      <c r="A68" s="13" t="s">
        <v>62</v>
      </c>
      <c r="B68" s="2"/>
      <c r="C68" s="2">
        <v>50</v>
      </c>
      <c r="D68" s="2"/>
      <c r="E68" s="2"/>
      <c r="F68" s="2"/>
      <c r="G68" s="2"/>
      <c r="H68" s="6" t="s">
        <v>63</v>
      </c>
    </row>
    <row r="69" spans="1:8" ht="12.75">
      <c r="A69" s="13" t="s">
        <v>64</v>
      </c>
      <c r="B69" s="2"/>
      <c r="C69" s="2">
        <v>30</v>
      </c>
      <c r="D69" s="2"/>
      <c r="E69" s="2"/>
      <c r="F69" s="2"/>
      <c r="G69" s="2"/>
      <c r="H69" s="6" t="s">
        <v>65</v>
      </c>
    </row>
    <row r="70" spans="1:8" ht="12.75">
      <c r="A70" s="13" t="s">
        <v>35</v>
      </c>
      <c r="B70" s="2"/>
      <c r="C70" s="2">
        <f>SUM(C65:C69)</f>
        <v>210</v>
      </c>
      <c r="D70" s="2"/>
      <c r="E70" s="2"/>
      <c r="F70" s="2"/>
      <c r="G70" s="2"/>
      <c r="H70" s="6"/>
    </row>
    <row r="71" spans="1:8" ht="12.75">
      <c r="A71" s="20" t="s">
        <v>73</v>
      </c>
      <c r="B71" s="21"/>
      <c r="C71" s="21"/>
      <c r="D71" s="21"/>
      <c r="E71" s="21"/>
      <c r="F71" s="21"/>
      <c r="G71" s="21"/>
      <c r="H71" s="22"/>
    </row>
    <row r="72" spans="1:8" ht="36.75" customHeight="1">
      <c r="A72" s="7" t="s">
        <v>75</v>
      </c>
      <c r="B72" s="8" t="s">
        <v>84</v>
      </c>
      <c r="C72" s="8"/>
      <c r="D72" s="8"/>
      <c r="E72" s="8"/>
      <c r="F72" s="8"/>
      <c r="G72" s="8"/>
      <c r="H72" s="8" t="s">
        <v>135</v>
      </c>
    </row>
    <row r="73" spans="1:8" ht="12.75">
      <c r="A73" s="7" t="s">
        <v>76</v>
      </c>
      <c r="B73" s="8"/>
      <c r="C73" s="8">
        <v>300</v>
      </c>
      <c r="D73" s="8"/>
      <c r="E73" s="8"/>
      <c r="F73" s="8"/>
      <c r="G73" s="8"/>
      <c r="H73" s="8" t="s">
        <v>136</v>
      </c>
    </row>
    <row r="74" spans="1:8" ht="43.5" customHeight="1">
      <c r="A74" s="7" t="s">
        <v>77</v>
      </c>
      <c r="B74" s="8" t="s">
        <v>84</v>
      </c>
      <c r="C74" s="8"/>
      <c r="D74" s="8"/>
      <c r="E74" s="8"/>
      <c r="F74" s="8"/>
      <c r="G74" s="8"/>
      <c r="H74" s="8" t="s">
        <v>137</v>
      </c>
    </row>
    <row r="75" spans="1:8" ht="12.75">
      <c r="A75" s="7" t="s">
        <v>78</v>
      </c>
      <c r="B75" s="8"/>
      <c r="C75" s="8">
        <v>25</v>
      </c>
      <c r="D75" s="8"/>
      <c r="E75" s="8"/>
      <c r="F75" s="8"/>
      <c r="G75" s="8"/>
      <c r="H75" s="8" t="s">
        <v>138</v>
      </c>
    </row>
    <row r="76" spans="1:8" ht="29.25" customHeight="1">
      <c r="A76" s="7" t="s">
        <v>79</v>
      </c>
      <c r="B76" s="8" t="s">
        <v>70</v>
      </c>
      <c r="C76" s="8"/>
      <c r="D76" s="8"/>
      <c r="E76" s="8"/>
      <c r="F76" s="8"/>
      <c r="G76" s="8"/>
      <c r="H76" s="8" t="s">
        <v>139</v>
      </c>
    </row>
    <row r="77" spans="1:8" ht="29.25" customHeight="1">
      <c r="A77" s="7" t="s">
        <v>71</v>
      </c>
      <c r="B77" s="8" t="s">
        <v>72</v>
      </c>
      <c r="C77" s="8"/>
      <c r="D77" s="8"/>
      <c r="E77" s="8"/>
      <c r="F77" s="8"/>
      <c r="G77" s="8"/>
      <c r="H77" s="8" t="s">
        <v>140</v>
      </c>
    </row>
    <row r="78" spans="1:8" ht="12.75">
      <c r="A78" s="7" t="s">
        <v>35</v>
      </c>
      <c r="B78" s="8"/>
      <c r="C78" s="8">
        <f>SUM(C72:C77)</f>
        <v>325</v>
      </c>
      <c r="D78" s="8"/>
      <c r="E78" s="8"/>
      <c r="F78" s="8"/>
      <c r="G78" s="8"/>
      <c r="H78" s="8"/>
    </row>
    <row r="79" spans="1:8" ht="12.75">
      <c r="A79" s="20" t="s">
        <v>83</v>
      </c>
      <c r="B79" s="21"/>
      <c r="C79" s="21"/>
      <c r="D79" s="21"/>
      <c r="E79" s="21"/>
      <c r="F79" s="21"/>
      <c r="G79" s="21"/>
      <c r="H79" s="22"/>
    </row>
    <row r="80" spans="1:8" ht="25.5">
      <c r="A80" s="7" t="s">
        <v>145</v>
      </c>
      <c r="B80" s="8"/>
      <c r="C80" s="8" t="s">
        <v>5</v>
      </c>
      <c r="D80" s="8"/>
      <c r="E80" s="8"/>
      <c r="F80" s="8"/>
      <c r="G80" s="8"/>
      <c r="H80" s="8" t="s">
        <v>141</v>
      </c>
    </row>
    <row r="81" spans="1:8" ht="25.5">
      <c r="A81" s="7" t="s">
        <v>146</v>
      </c>
      <c r="B81" s="8"/>
      <c r="C81" s="8" t="s">
        <v>81</v>
      </c>
      <c r="D81" s="8"/>
      <c r="E81" s="8"/>
      <c r="F81" s="8"/>
      <c r="G81" s="8"/>
      <c r="H81" s="8" t="s">
        <v>142</v>
      </c>
    </row>
    <row r="82" spans="1:8" ht="25.5">
      <c r="A82" s="7" t="s">
        <v>147</v>
      </c>
      <c r="B82" s="8"/>
      <c r="C82" s="8" t="s">
        <v>51</v>
      </c>
      <c r="D82" s="8"/>
      <c r="E82" s="8"/>
      <c r="F82" s="8"/>
      <c r="G82" s="8"/>
      <c r="H82" s="8" t="s">
        <v>143</v>
      </c>
    </row>
    <row r="83" spans="1:8" ht="25.5">
      <c r="A83" s="7" t="s">
        <v>148</v>
      </c>
      <c r="B83" s="8"/>
      <c r="C83" s="8" t="s">
        <v>82</v>
      </c>
      <c r="D83" s="8"/>
      <c r="E83" s="8"/>
      <c r="F83" s="8"/>
      <c r="G83" s="8"/>
      <c r="H83" s="8" t="s">
        <v>144</v>
      </c>
    </row>
    <row r="84" spans="1:8" ht="12.75">
      <c r="A84" s="7" t="s">
        <v>35</v>
      </c>
      <c r="B84" s="8"/>
      <c r="C84" s="8">
        <v>315</v>
      </c>
      <c r="D84" s="8"/>
      <c r="E84" s="8"/>
      <c r="F84" s="8"/>
      <c r="G84" s="8"/>
      <c r="H84" s="8"/>
    </row>
    <row r="85" spans="1:8" ht="12.75">
      <c r="A85" s="17" t="s">
        <v>28</v>
      </c>
      <c r="B85" s="18"/>
      <c r="C85" s="18"/>
      <c r="D85" s="18"/>
      <c r="E85" s="18"/>
      <c r="F85" s="18"/>
      <c r="G85" s="18"/>
      <c r="H85" s="19"/>
    </row>
    <row r="86" spans="1:8" ht="12.75">
      <c r="A86" s="7" t="s">
        <v>25</v>
      </c>
      <c r="B86" s="4"/>
      <c r="C86" s="3">
        <v>100</v>
      </c>
      <c r="D86" s="3"/>
      <c r="E86" s="3"/>
      <c r="F86" s="3"/>
      <c r="G86" s="11"/>
      <c r="H86" s="3" t="s">
        <v>149</v>
      </c>
    </row>
    <row r="87" spans="1:8" ht="12.75" customHeight="1">
      <c r="A87" s="7" t="s">
        <v>26</v>
      </c>
      <c r="B87" s="4"/>
      <c r="C87" s="3">
        <v>200</v>
      </c>
      <c r="D87" s="3"/>
      <c r="E87" s="3"/>
      <c r="F87" s="3"/>
      <c r="G87" s="11"/>
      <c r="H87" s="3" t="s">
        <v>150</v>
      </c>
    </row>
    <row r="88" spans="1:8" ht="12.75">
      <c r="A88" s="7" t="s">
        <v>27</v>
      </c>
      <c r="B88" s="4"/>
      <c r="C88" s="3">
        <v>200</v>
      </c>
      <c r="D88" s="3"/>
      <c r="E88" s="3">
        <v>4000</v>
      </c>
      <c r="F88" s="3"/>
      <c r="G88" s="11"/>
      <c r="H88" s="3" t="s">
        <v>151</v>
      </c>
    </row>
    <row r="89" spans="1:8" ht="12.75">
      <c r="A89" s="7" t="s">
        <v>35</v>
      </c>
      <c r="B89" s="6"/>
      <c r="C89" s="6">
        <f>SUM(C86:C88)</f>
        <v>500</v>
      </c>
      <c r="D89" s="6"/>
      <c r="E89" s="6">
        <f>SUM(E86:E88)</f>
        <v>4000</v>
      </c>
      <c r="F89" s="6"/>
      <c r="G89" s="6"/>
      <c r="H89" s="6"/>
    </row>
    <row r="90" spans="1:8" ht="12.75">
      <c r="A90" s="20" t="s">
        <v>80</v>
      </c>
      <c r="B90" s="21"/>
      <c r="C90" s="21"/>
      <c r="D90" s="21"/>
      <c r="E90" s="21"/>
      <c r="F90" s="21"/>
      <c r="G90" s="21"/>
      <c r="H90" s="22"/>
    </row>
    <row r="91" spans="1:8" ht="30.75" customHeight="1">
      <c r="A91" s="7" t="s">
        <v>152</v>
      </c>
      <c r="B91" s="8"/>
      <c r="C91" s="8">
        <v>200</v>
      </c>
      <c r="D91" s="8"/>
      <c r="E91" s="8"/>
      <c r="F91" s="8"/>
      <c r="G91" s="8"/>
      <c r="H91" s="8" t="s">
        <v>157</v>
      </c>
    </row>
    <row r="92" spans="1:8" ht="27.75" customHeight="1">
      <c r="A92" s="7" t="s">
        <v>153</v>
      </c>
      <c r="B92" s="8">
        <v>50</v>
      </c>
      <c r="C92" s="8"/>
      <c r="D92" s="8"/>
      <c r="E92" s="8"/>
      <c r="F92" s="8"/>
      <c r="G92" s="8"/>
      <c r="H92" s="8" t="s">
        <v>158</v>
      </c>
    </row>
    <row r="93" spans="1:8" ht="31.5" customHeight="1">
      <c r="A93" s="7" t="s">
        <v>154</v>
      </c>
      <c r="B93" s="8"/>
      <c r="C93" s="8">
        <v>60</v>
      </c>
      <c r="D93" s="8"/>
      <c r="E93" s="8"/>
      <c r="F93" s="8"/>
      <c r="G93" s="8"/>
      <c r="H93" s="8" t="s">
        <v>159</v>
      </c>
    </row>
    <row r="94" spans="1:8" ht="28.5" customHeight="1">
      <c r="A94" s="7" t="s">
        <v>155</v>
      </c>
      <c r="B94" s="8"/>
      <c r="C94" s="8">
        <v>85</v>
      </c>
      <c r="D94" s="8"/>
      <c r="E94" s="8"/>
      <c r="F94" s="8"/>
      <c r="G94" s="8"/>
      <c r="H94" s="8" t="s">
        <v>160</v>
      </c>
    </row>
    <row r="95" spans="1:8" ht="27.75" customHeight="1">
      <c r="A95" s="7" t="s">
        <v>156</v>
      </c>
      <c r="B95" s="8">
        <v>30</v>
      </c>
      <c r="C95" s="8">
        <v>70</v>
      </c>
      <c r="D95" s="8"/>
      <c r="E95" s="8"/>
      <c r="F95" s="8"/>
      <c r="G95" s="8"/>
      <c r="H95" s="8" t="s">
        <v>161</v>
      </c>
    </row>
    <row r="96" spans="1:8" ht="12.75">
      <c r="A96" s="7" t="s">
        <v>35</v>
      </c>
      <c r="B96" s="8">
        <f>SUM(B91:B95)</f>
        <v>80</v>
      </c>
      <c r="C96" s="8">
        <f>SUM(C91:C95)</f>
        <v>415</v>
      </c>
      <c r="D96" s="8"/>
      <c r="E96" s="8"/>
      <c r="F96" s="8"/>
      <c r="G96" s="8"/>
      <c r="H96" s="8"/>
    </row>
  </sheetData>
  <sheetProtection/>
  <mergeCells count="16">
    <mergeCell ref="A4:H4"/>
    <mergeCell ref="A12:H12"/>
    <mergeCell ref="A90:H90"/>
    <mergeCell ref="A1:H1"/>
    <mergeCell ref="A19:H19"/>
    <mergeCell ref="A25:H25"/>
    <mergeCell ref="A31:H31"/>
    <mergeCell ref="A85:H85"/>
    <mergeCell ref="A71:H71"/>
    <mergeCell ref="A56:H56"/>
    <mergeCell ref="A79:H79"/>
    <mergeCell ref="A29:H29"/>
    <mergeCell ref="A48:H48"/>
    <mergeCell ref="A44:H44"/>
    <mergeCell ref="A35:H35"/>
    <mergeCell ref="A64:H6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GKSI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agro28</cp:lastModifiedBy>
  <dcterms:created xsi:type="dcterms:W3CDTF">2013-07-08T13:02:53Z</dcterms:created>
  <dcterms:modified xsi:type="dcterms:W3CDTF">2013-07-19T05:21:48Z</dcterms:modified>
  <cp:category/>
  <cp:version/>
  <cp:contentType/>
  <cp:contentStatus/>
</cp:coreProperties>
</file>